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<sst xmlns="http://schemas.openxmlformats.org/spreadsheetml/2006/main" count="29" uniqueCount="29">
  <si>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</si>
  <si>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ICN012</t>
  </si>
  <si>
    <t xml:space="preserve">kg</t>
  </si>
  <si>
    <t xml:space="preserve">Carga de gas refrigerante.</t>
  </si>
  <si>
    <r>
      <rPr>
        <sz val="8.25"/>
        <color rgb="FF000000"/>
        <rFont val="Arial"/>
        <family val="2"/>
      </rPr>
      <t xml:space="preserve">Carga de la instalación con gas refrigerante R-410A.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</si>
  <si>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</si>
  <si>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</si>
  <si>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</si>
  <si>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</si>
  <si>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</si>
  <si>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</si>
  <si>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</si>
  <si>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mt42lin100a</t>
  </si>
  <si>
    <t xml:space="preserve">kg</t>
  </si>
  <si>
    <t xml:space="preserve">Gas refrigerante R-410A.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</si>
  <si>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</si>
  <si>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</si>
  <si>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</si>
  <si>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</si>
  <si>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</si>
  <si>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</si>
  <si>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</si>
  <si>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</si>
  <si>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</si>
  <si>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</si>
  <si>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</si>
  <si>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</si>
  <si>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135,97Q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</si>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</sst>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57" customWidth="1"/>
    <col min="4" max="4" width="13.77" customWidth="1"/>
    <col min="5" max="5" width="43.86" customWidth="1"/>
    <col min="6" max="6" width="17.17" customWidth="1"/>
    <col min="7" max="7" width="19.04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1652.82</v>
      </c>
      <c r="H10" s="14">
        <f ca="1">ROUND(INDIRECT(ADDRESS(ROW()+(0), COLUMN()+(-2), 1))*INDIRECT(ADDRESS(ROW()+(0), COLUMN()+(-1), 1)), 2)</f>
        <v>1652.82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1652.82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0.117</v>
      </c>
      <c r="G13" s="13">
        <v>66.67</v>
      </c>
      <c r="H13" s="13">
        <f ca="1">ROUND(INDIRECT(ADDRESS(ROW()+(0), COLUMN()+(-2), 1))*INDIRECT(ADDRESS(ROW()+(0), COLUMN()+(-1), 1)), 2)</f>
        <v>7.8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0.117</v>
      </c>
      <c r="G14" s="14">
        <v>48.4</v>
      </c>
      <c r="H14" s="14">
        <f ca="1">ROUND(INDIRECT(ADDRESS(ROW()+(0), COLUMN()+(-2), 1))*INDIRECT(ADDRESS(ROW()+(0), COLUMN()+(-1), 1)), 2)</f>
        <v>5.66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13.46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1666.28</v>
      </c>
      <c r="H17" s="14">
        <f ca="1">ROUND(INDIRECT(ADDRESS(ROW()+(0), COLUMN()+(-2), 1))*INDIRECT(ADDRESS(ROW()+(0), COLUMN()+(-1), 1))/100, 2)</f>
        <v>33.33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1699.61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