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<sst xmlns="http://schemas.openxmlformats.org/spreadsheetml/2006/main" count="29" uniqueCount="29">
  <si>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</si>
  <si>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IEO030</t>
  </si>
  <si>
    <t xml:space="preserve">m</t>
  </si>
  <si>
    <t xml:space="preserve">Canal protectora para alojamiento de cables eléctricos y de telecomunicación.</t>
  </si>
  <si>
    <r>
      <rPr>
        <sz val="8.25"/>
        <color rgb="FF000000"/>
        <rFont val="Arial"/>
        <family val="2"/>
      </rPr>
      <t xml:space="preserve">Canal protectora de PVC, color gris RAL 7035, de 16x16 mm, propiedades eléctricas: aislante, no propagador de la llama, con grados de protección IP4X e IK08, estable frente a los rayos UV y con buen comportamiento a la intemperie y frente a la acción de los agentes químicos, con 1 compartimento.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</si>
  <si>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</si>
  <si>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</si>
  <si>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</si>
  <si>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</si>
  <si>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</si>
  <si>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</si>
  <si>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</si>
  <si>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mt35une101aa</t>
  </si>
  <si>
    <t xml:space="preserve">m</t>
  </si>
  <si>
    <t xml:space="preserve">Canal protectora de PVC, color gris RAL 7035, de 16x16 mm, propiedades eléctricas: aislante, no propagador de la llama, con grados de protección IP4X e IK08, estable frente a los rayos UV y con buen comportamiento a la intemperie y frente a la acción de los agentes químicos, suministrada en tramos de 2 m de longitud, con film de protección, para alojamiento de cables eléctricos y de telecomunicación.</t>
  </si>
  <si>
    <t xml:space="preserve">Subtotal materiales:</t>
  </si>
  <si>
    <t xml:space="preserve">Mano de obra</t>
  </si>
  <si>
    <t xml:space="preserve">mo003</t>
  </si>
  <si>
    <t xml:space="preserve">h</t>
  </si>
  <si>
    <t xml:space="preserve">Electricista.</t>
  </si>
  <si>
    <t xml:space="preserve">mo102</t>
  </si>
  <si>
    <t xml:space="preserve">h</t>
  </si>
  <si>
    <t xml:space="preserve">Ayudante de electricista.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</si>
  <si>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</si>
  <si>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</si>
  <si>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</si>
  <si>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</si>
  <si>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1,32Q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</si>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</sst>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8.16" customWidth="1"/>
    <col min="4" max="4" width="74.46" customWidth="1"/>
    <col min="5" max="5" width="12.41" customWidth="1"/>
    <col min="6" max="6" width="11.5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26.32</v>
      </c>
      <c r="G10" s="14">
        <f ca="1">ROUND(INDIRECT(ADDRESS(ROW()+(0), COLUMN()+(-2), 1))*INDIRECT(ADDRESS(ROW()+(0), COLUMN()+(-1), 1)), 2)</f>
        <v>26.32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26.32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0.117</v>
      </c>
      <c r="F13" s="13">
        <v>66.67</v>
      </c>
      <c r="G13" s="13">
        <f ca="1">ROUND(INDIRECT(ADDRESS(ROW()+(0), COLUMN()+(-2), 1))*INDIRECT(ADDRESS(ROW()+(0), COLUMN()+(-1), 1)), 2)</f>
        <v>7.8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0.058</v>
      </c>
      <c r="F14" s="14">
        <v>48.4</v>
      </c>
      <c r="G14" s="14">
        <f ca="1">ROUND(INDIRECT(ADDRESS(ROW()+(0), COLUMN()+(-2), 1))*INDIRECT(ADDRESS(ROW()+(0), COLUMN()+(-1), 1)), 2)</f>
        <v>2.81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10.61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36.93</v>
      </c>
      <c r="G17" s="14">
        <f ca="1">ROUND(INDIRECT(ADDRESS(ROW()+(0), COLUMN()+(-2), 1))*INDIRECT(ADDRESS(ROW()+(0), COLUMN()+(-1), 1))/100, 2)</f>
        <v>0.74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37.67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