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<sst xmlns="http://schemas.openxmlformats.org/spreadsheetml/2006/main" count="34" uniqueCount="34">
  <si>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</si>
  <si>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IOJ025</t>
  </si>
  <si>
    <t xml:space="preserve">m²</t>
  </si>
  <si>
    <t xml:space="preserve">Protección pasiva contra incendios de estructura metálica, con mortero ignífugo proyectado.</t>
  </si>
  <si>
    <r>
      <rPr>
        <sz val="8.25"/>
        <color rgb="FF000000"/>
        <rFont val="Arial"/>
        <family val="2"/>
      </rPr>
      <t xml:space="preserve">Formación de protección pasiva contra incendios de estructura metálica, mediante proyección neumática de mortero ignífugo, reacción al fuego clase A1, compuesto de cemento en combinación con perlita o vermiculita, hasta formar un espesor mínimo de 11 mm y conseguir una resistencia al fuego de 60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</si>
  <si>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</si>
  <si>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</si>
  <si>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</si>
  <si>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</si>
  <si>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</si>
  <si>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</si>
  <si>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</si>
  <si>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mt41mig010</t>
  </si>
  <si>
    <t xml:space="preserve">m³</t>
  </si>
  <si>
    <t xml:space="preserve">Mortero ignífugo, reacción al fuego clase A1, compuesto de cemento en combinación con perlita o vermiculita, para protección pasiva contra el fuego mediante proyección.</t>
  </si>
  <si>
    <t xml:space="preserve">Subtotal materiales:</t>
  </si>
  <si>
    <t xml:space="preserve">Equipo y herramienta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</si>
  <si>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</si>
  <si>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</si>
  <si>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</si>
  <si>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herramienta: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</si>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</sst>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69.53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0.011000</v>
      </c>
      <c r="G10" s="14">
        <v>2768.010000</v>
      </c>
      <c r="H10" s="14">
        <f ca="1">ROUND(INDIRECT(ADDRESS(ROW()+(0), COLUMN()+(-2), 1))*INDIRECT(ADDRESS(ROW()+(0), COLUMN()+(-1), 1)), 2)</f>
        <v>30.450000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30.450000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0.257000</v>
      </c>
      <c r="G13" s="14">
        <v>52.460000</v>
      </c>
      <c r="H13" s="14">
        <f ca="1">ROUND(INDIRECT(ADDRESS(ROW()+(0), COLUMN()+(-2), 1))*INDIRECT(ADDRESS(ROW()+(0), COLUMN()+(-1), 1)), 2)</f>
        <v>13.480000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13.480000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0.257000</v>
      </c>
      <c r="G16" s="13">
        <v>41.700000</v>
      </c>
      <c r="H16" s="13">
        <f ca="1">ROUND(INDIRECT(ADDRESS(ROW()+(0), COLUMN()+(-2), 1))*INDIRECT(ADDRESS(ROW()+(0), COLUMN()+(-1), 1)), 2)</f>
        <v>10.720000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0.257000</v>
      </c>
      <c r="G17" s="14">
        <v>31.000000</v>
      </c>
      <c r="H17" s="14">
        <f ca="1">ROUND(INDIRECT(ADDRESS(ROW()+(0), COLUMN()+(-2), 1))*INDIRECT(ADDRESS(ROW()+(0), COLUMN()+(-1), 1)), 2)</f>
        <v>7.970000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18.690000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62.620000</v>
      </c>
      <c r="H20" s="14">
        <f ca="1">ROUND(INDIRECT(ADDRESS(ROW()+(0), COLUMN()+(-2), 1))*INDIRECT(ADDRESS(ROW()+(0), COLUMN()+(-1), 1))/100, 2)</f>
        <v>1.250000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63.870000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