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<sst xmlns="http://schemas.openxmlformats.org/spreadsheetml/2006/main" count="32" uniqueCount="32">
  <si>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</si>
  <si>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NAO010</t>
  </si>
  <si>
    <t xml:space="preserve">m²</t>
  </si>
  <si>
    <t xml:space="preserve">Aislamiento térmico en trasdosado directo de placas pegadas con cola.</t>
  </si>
  <si>
    <r>
      <rPr>
        <sz val="8.25"/>
        <color rgb="FF000000"/>
        <rFont val="Arial"/>
        <family val="2"/>
      </rPr>
      <t xml:space="preserve">Aislamiento térmico en trasdosado directo de placas pegadas con cola sobre su superficie, formado por panel rígido de poliestireno extruido, de superficie lisa y mecanizado lateral machihembrado, de 40 mm de espesor, resistencia a compresión &gt;= 300 kPa, resistencia térmica 1,2 m²K/W, conductividad térmica 0,034 W/(mK), colocado a tope y fijado mecánicamente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</si>
  <si>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</si>
  <si>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</si>
  <si>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</si>
  <si>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</si>
  <si>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</si>
  <si>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</si>
  <si>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</si>
  <si>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mt16pxc010ebc</t>
  </si>
  <si>
    <t xml:space="preserve">m²</t>
  </si>
  <si>
    <t xml:space="preserve">Panel rígido de poliestireno extruido, de superficie lisa y mecanizado lateral machihembrado, de 40 mm de espesor, resistencia a compresión &gt;= 300 kPa, resistencia térmica 1,2 m²K/W, conductividad térmica 0,034 W/(mK), Euroclase E de reacción al fuego, con código de designación XPS-EN 13164-T1-CS(10/Y)300-DLT(2)5-DS(TH)-WL(T)0,7.</t>
  </si>
  <si>
    <t xml:space="preserve">mt16aaa020ia</t>
  </si>
  <si>
    <t xml:space="preserve">Ud</t>
  </si>
  <si>
    <t xml:space="preserve">Fijación mecánica para paneles aislantes de poliestireno extruido,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</si>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</sst>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75.34</v>
      </c>
      <c r="G10" s="12">
        <f ca="1">ROUND(INDIRECT(ADDRESS(ROW()+(0), COLUMN()+(-2), 1))*INDIRECT(ADDRESS(ROW()+(0), COLUMN()+(-1), 1)), 2)</f>
        <v>79.11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1.44</v>
      </c>
      <c r="G11" s="14">
        <f ca="1">ROUND(INDIRECT(ADDRESS(ROW()+(0), COLUMN()+(-2), 1))*INDIRECT(ADDRESS(ROW()+(0), COLUMN()+(-1), 1)), 2)</f>
        <v>8.64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60.7</v>
      </c>
      <c r="G14" s="12">
        <f ca="1">ROUND(INDIRECT(ADDRESS(ROW()+(0), COLUMN()+(-2), 1))*INDIRECT(ADDRESS(ROW()+(0), COLUMN()+(-1), 1)), 2)</f>
        <v>7.22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44.16</v>
      </c>
      <c r="G15" s="14">
        <f ca="1">ROUND(INDIRECT(ADDRESS(ROW()+(0), COLUMN()+(-2), 1))*INDIRECT(ADDRESS(ROW()+(0), COLUMN()+(-1), 1)), 2)</f>
        <v>5.26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100.23</v>
      </c>
      <c r="G18" s="14">
        <f ca="1">ROUND(INDIRECT(ADDRESS(ROW()+(0), COLUMN()+(-2), 1))*INDIRECT(ADDRESS(ROW()+(0), COLUMN()+(-1), 1))/100, 2)</f>
        <v>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