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<sst xmlns="http://schemas.openxmlformats.org/spreadsheetml/2006/main" count="94" uniqueCount="94">
  <si>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</si>
  <si>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</si>
  <si>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</si>
  <si>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</si>
  <si>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membrana impermeabilizante preelaborada flexible de PVC-P, (fv), de 1,2 mm de espesor, con armaduría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(3000 psi), clase de exposición F0 S0 P0 C0, tamaño máximo del agregado 19 mm (3/4"), consistencia blanda de 10 cm de espesor, armado con electromalla tipo 6x6 4,5/4,5 de acero Grado 70, con barras separadas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</si>
  <si>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</si>
  <si>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</si>
  <si>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</si>
  <si>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</si>
  <si>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</si>
  <si>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</si>
  <si>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</si>
  <si>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</si>
  <si>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</si>
  <si>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</si>
  <si>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</si>
  <si>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</si>
  <si>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</si>
  <si>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</si>
  <si>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</si>
  <si>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</si>
  <si>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</si>
  <si>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</si>
  <si>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</si>
  <si>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</si>
  <si>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</si>
  <si>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</si>
  <si>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</si>
  <si>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</si>
  <si>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</si>
  <si>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</si>
  <si>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</si>
  <si>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</si>
  <si>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</si>
  <si>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</si>
  <si>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</si>
  <si>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</si>
  <si>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</si>
  <si>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</si>
  <si>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</si>
  <si>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</si>
  <si>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</si>
  <si>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</si>
  <si>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</si>
  <si>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</si>
  <si>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</si>
  <si>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</si>
  <si>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</si>
  <si>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</si>
  <si>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</si>
  <si>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Electromalla tipo 6x6 4,5/4,5 de acero Grado 70, con varillas corrugadas separadas 15,24x15,24 cm de 5,5 mm de diámetro, según ASTM A 185 y ASTM A 497.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</si>
  <si>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</si>
  <si>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</si>
  <si>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</si>
  <si>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</si>
  <si>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</si>
  <si>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</si>
  <si>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</si>
  <si>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</si>
  <si>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</si>
  <si>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</si>
  <si>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</si>
  <si>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</si>
  <si>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</si>
  <si>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</si>
  <si>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</si>
  <si>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</si>
  <si>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</si>
  <si>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</si>
  <si>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</si>
  <si>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</si>
  <si>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</si>
  <si>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</si>
  <si>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</si>
  <si>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</si>
  <si>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</si>
  <si>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</si>
  <si>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</si>
  <si>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</si>
  <si>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</si>
  <si>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</si>
  <si>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</si>
  <si>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</si>
  <si>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</si>
  <si>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</si>
  <si>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</si>
  <si>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</si>
  <si>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</si>
  <si>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</si>
  <si>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</si>
  <si>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</si>
  <si>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</si>
  <si>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214,95Q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</si>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</sst>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6.98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1.03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1097.45</v>
      </c>
      <c r="H11" s="12">
        <f ca="1">ROUND(INDIRECT(ADDRESS(ROW()+(0), COLUMN()+(-2), 1))*INDIRECT(ADDRESS(ROW()+(0), COLUMN()+(-1), 1)), 2)</f>
        <v>109.75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716.86</v>
      </c>
      <c r="H12" s="12">
        <f ca="1">ROUND(INDIRECT(ADDRESS(ROW()+(0), COLUMN()+(-2), 1))*INDIRECT(ADDRESS(ROW()+(0), COLUMN()+(-1), 1)), 2)</f>
        <v>7.17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15.14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10.6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145.39</v>
      </c>
      <c r="H15" s="12">
        <f ca="1">ROUND(INDIRECT(ADDRESS(ROW()+(0), COLUMN()+(-2), 1))*INDIRECT(ADDRESS(ROW()+(0), COLUMN()+(-1), 1)), 2)</f>
        <v>9.45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1.86</v>
      </c>
      <c r="H16" s="12">
        <f ca="1">ROUND(INDIRECT(ADDRESS(ROW()+(0), COLUMN()+(-2), 1))*INDIRECT(ADDRESS(ROW()+(0), COLUMN()+(-1), 1)), 2)</f>
        <v>18.6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10.17</v>
      </c>
      <c r="H17" s="12">
        <f ca="1">ROUND(INDIRECT(ADDRESS(ROW()+(0), COLUMN()+(-2), 1))*INDIRECT(ADDRESS(ROW()+(0), COLUMN()+(-1), 1)), 2)</f>
        <v>21.36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75.63</v>
      </c>
      <c r="H18" s="12">
        <f ca="1">ROUND(INDIRECT(ADDRESS(ROW()+(0), COLUMN()+(-2), 1))*INDIRECT(ADDRESS(ROW()+(0), COLUMN()+(-1), 1)), 2)</f>
        <v>79.41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29.03</v>
      </c>
      <c r="H19" s="12">
        <f ca="1">ROUND(INDIRECT(ADDRESS(ROW()+(0), COLUMN()+(-2), 1))*INDIRECT(ADDRESS(ROW()+(0), COLUMN()+(-1), 1)), 2)</f>
        <v>11.61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31.64</v>
      </c>
      <c r="H20" s="12">
        <f ca="1">ROUND(INDIRECT(ADDRESS(ROW()+(0), COLUMN()+(-2), 1))*INDIRECT(ADDRESS(ROW()+(0), COLUMN()+(-1), 1)), 2)</f>
        <v>33.22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5.94</v>
      </c>
      <c r="H21" s="12">
        <f ca="1">ROUND(INDIRECT(ADDRESS(ROW()+(0), COLUMN()+(-2), 1))*INDIRECT(ADDRESS(ROW()+(0), COLUMN()+(-1), 1)), 2)</f>
        <v>6.24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16.99</v>
      </c>
      <c r="H22" s="12">
        <f ca="1">ROUND(INDIRECT(ADDRESS(ROW()+(0), COLUMN()+(-2), 1))*INDIRECT(ADDRESS(ROW()+(0), COLUMN()+(-1), 1)), 2)</f>
        <v>18.69</v>
      </c>
    </row>
    <row r="23" spans="1:8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</v>
      </c>
      <c r="G23" s="12">
        <v>1207.97</v>
      </c>
      <c r="H23" s="12">
        <f ca="1">ROUND(INDIRECT(ADDRESS(ROW()+(0), COLUMN()+(-2), 1))*INDIRECT(ADDRESS(ROW()+(0), COLUMN()+(-1), 1)), 2)</f>
        <v>120.8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0.8</v>
      </c>
      <c r="G24" s="12">
        <v>29.7</v>
      </c>
      <c r="H24" s="12">
        <f ca="1">ROUND(INDIRECT(ADDRESS(ROW()+(0), COLUMN()+(-2), 1))*INDIRECT(ADDRESS(ROW()+(0), COLUMN()+(-1), 1)), 2)</f>
        <v>23.76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0.8</v>
      </c>
      <c r="G25" s="12">
        <v>97.32</v>
      </c>
      <c r="H25" s="12">
        <f ca="1">ROUND(INDIRECT(ADDRESS(ROW()+(0), COLUMN()+(-2), 1))*INDIRECT(ADDRESS(ROW()+(0), COLUMN()+(-1), 1)), 2)</f>
        <v>77.86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0.2</v>
      </c>
      <c r="G26" s="14">
        <v>105.23</v>
      </c>
      <c r="H26" s="14">
        <f ca="1">ROUND(INDIRECT(ADDRESS(ROW()+(0), COLUMN()+(-2), 1))*INDIRECT(ADDRESS(ROW()+(0), COLUMN()+(-1), 1)), 2)</f>
        <v>21.05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562.29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3">
        <v>0.038</v>
      </c>
      <c r="G29" s="14">
        <v>11.07</v>
      </c>
      <c r="H29" s="14">
        <f ca="1">ROUND(INDIRECT(ADDRESS(ROW()+(0), COLUMN()+(-2), 1))*INDIRECT(ADDRESS(ROW()+(0), COLUMN()+(-1), 1)), 2)</f>
        <v>0.42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0.42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0.62</v>
      </c>
      <c r="G32" s="12">
        <v>41.7</v>
      </c>
      <c r="H32" s="12">
        <f ca="1">ROUND(INDIRECT(ADDRESS(ROW()+(0), COLUMN()+(-2), 1))*INDIRECT(ADDRESS(ROW()+(0), COLUMN()+(-1), 1)), 2)</f>
        <v>25.85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1.003</v>
      </c>
      <c r="G33" s="12">
        <v>29.78</v>
      </c>
      <c r="H33" s="12">
        <f ca="1">ROUND(INDIRECT(ADDRESS(ROW()+(0), COLUMN()+(-2), 1))*INDIRECT(ADDRESS(ROW()+(0), COLUMN()+(-1), 1)), 2)</f>
        <v>29.87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0.216</v>
      </c>
      <c r="G34" s="12">
        <v>41.7</v>
      </c>
      <c r="H34" s="12">
        <f ca="1">ROUND(INDIRECT(ADDRESS(ROW()+(0), COLUMN()+(-2), 1))*INDIRECT(ADDRESS(ROW()+(0), COLUMN()+(-1), 1)), 2)</f>
        <v>9.01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0.216</v>
      </c>
      <c r="G35" s="12">
        <v>31</v>
      </c>
      <c r="H35" s="12">
        <f ca="1">ROUND(INDIRECT(ADDRESS(ROW()+(0), COLUMN()+(-2), 1))*INDIRECT(ADDRESS(ROW()+(0), COLUMN()+(-1), 1)), 2)</f>
        <v>6.7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0.06</v>
      </c>
      <c r="G36" s="12">
        <v>42.94</v>
      </c>
      <c r="H36" s="12">
        <f ca="1">ROUND(INDIRECT(ADDRESS(ROW()+(0), COLUMN()+(-2), 1))*INDIRECT(ADDRESS(ROW()+(0), COLUMN()+(-1), 1)), 2)</f>
        <v>2.58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0.06</v>
      </c>
      <c r="G37" s="14">
        <v>31</v>
      </c>
      <c r="H37" s="14">
        <f ca="1">ROUND(INDIRECT(ADDRESS(ROW()+(0), COLUMN()+(-2), 1))*INDIRECT(ADDRESS(ROW()+(0), COLUMN()+(-1), 1)), 2)</f>
        <v>1.86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75.87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638.58</v>
      </c>
      <c r="H40" s="14">
        <f ca="1">ROUND(INDIRECT(ADDRESS(ROW()+(0), COLUMN()+(-2), 1))*INDIRECT(ADDRESS(ROW()+(0), COLUMN()+(-1), 1))/100, 2)</f>
        <v>12.77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651.35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