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<sst xmlns="http://schemas.openxmlformats.org/spreadsheetml/2006/main" count="97" uniqueCount="97">
  <si>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</si>
  <si>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</si>
  <si>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</si>
  <si>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Cubierta plana transitable, no ventilada, con solado fijo, tipo invertida, para uso deportivo. Impermeabilización con mantos prefabricados asfálticos,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</si>
  <si>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manto prefabricado de betún modificado con elastómero SBS, de 3,5 mm de espesor, con armaduría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(3000 psi), clase de exposición F0 S0 P0 C0, tamaño máximo del agregado 19 mm (3/4"), consistencia blanda de 10 cm de espesor, armado con electromalla tipo 6x6 4,5/4,5 de acero Grado 70, con barras separadas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</si>
  <si>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</si>
  <si>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</si>
  <si>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</si>
  <si>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</si>
  <si>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</si>
  <si>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</si>
  <si>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</si>
  <si>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</si>
  <si>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</si>
  <si>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</si>
  <si>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</si>
  <si>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</si>
  <si>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</si>
  <si>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</si>
  <si>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</si>
  <si>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</si>
  <si>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</si>
  <si>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</si>
  <si>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</si>
  <si>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</si>
  <si>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</si>
  <si>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</si>
  <si>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</si>
  <si>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</si>
  <si>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</si>
  <si>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</si>
  <si>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</si>
  <si>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</si>
  <si>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</si>
  <si>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</si>
  <si>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</si>
  <si>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</si>
  <si>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</si>
  <si>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</si>
  <si>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</si>
  <si>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</si>
  <si>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</si>
  <si>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</si>
  <si>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</si>
  <si>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</si>
  <si>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</si>
  <si>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</si>
  <si>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</si>
  <si>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</si>
  <si>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</si>
  <si>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</si>
  <si>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</si>
  <si>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</si>
  <si>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Electromalla tipo 6x6 4,5/4,5 de acero Grado 70, con varillas corrugadas separadas 15,24x15,24 cm de 5,5 mm de diámetro, según ASTM A 185 y ASTM A 497.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</si>
  <si>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</si>
  <si>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</si>
  <si>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</si>
  <si>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</si>
  <si>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</si>
  <si>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</si>
  <si>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</si>
  <si>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</si>
  <si>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</si>
  <si>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</si>
  <si>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</si>
  <si>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</si>
  <si>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</si>
  <si>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</si>
  <si>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</si>
  <si>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</si>
  <si>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</si>
  <si>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</si>
  <si>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</si>
  <si>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</si>
  <si>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</si>
  <si>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</si>
  <si>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</si>
  <si>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</si>
  <si>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</si>
  <si>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</si>
  <si>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</si>
  <si>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</si>
  <si>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</si>
  <si>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</si>
  <si>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</si>
  <si>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</si>
  <si>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</si>
  <si>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</si>
  <si>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</si>
  <si>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</si>
  <si>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</si>
  <si>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</si>
  <si>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</si>
  <si>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</si>
  <si>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</si>
  <si>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226,97Q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</si>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</sst>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2.56</v>
      </c>
      <c r="H10" s="12">
        <f ca="1">ROUND(INDIRECT(ADDRESS(ROW()+(0), COLUMN()+(-2), 1))*INDIRECT(ADDRESS(ROW()+(0), COLUMN()+(-1), 1)), 2)</f>
        <v>7.68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1312.09</v>
      </c>
      <c r="H11" s="12">
        <f ca="1">ROUND(INDIRECT(ADDRESS(ROW()+(0), COLUMN()+(-2), 1))*INDIRECT(ADDRESS(ROW()+(0), COLUMN()+(-1), 1)), 2)</f>
        <v>131.21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869.12</v>
      </c>
      <c r="H12" s="12">
        <f ca="1">ROUND(INDIRECT(ADDRESS(ROW()+(0), COLUMN()+(-2), 1))*INDIRECT(ADDRESS(ROW()+(0), COLUMN()+(-1), 1)), 2)</f>
        <v>8.69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14.84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11.98</v>
      </c>
      <c r="H14" s="12">
        <f ca="1">ROUND(INDIRECT(ADDRESS(ROW()+(0), COLUMN()+(-2), 1))*INDIRECT(ADDRESS(ROW()+(0), COLUMN()+(-1), 1)), 2)</f>
        <v>0.1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163.45</v>
      </c>
      <c r="H15" s="12">
        <f ca="1">ROUND(INDIRECT(ADDRESS(ROW()+(0), COLUMN()+(-2), 1))*INDIRECT(ADDRESS(ROW()+(0), COLUMN()+(-1), 1)), 2)</f>
        <v>10.62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2.1</v>
      </c>
      <c r="H16" s="12">
        <f ca="1">ROUND(INDIRECT(ADDRESS(ROW()+(0), COLUMN()+(-2), 1))*INDIRECT(ADDRESS(ROW()+(0), COLUMN()+(-1), 1)), 2)</f>
        <v>21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70.49</v>
      </c>
      <c r="H17" s="12">
        <f ca="1">ROUND(INDIRECT(ADDRESS(ROW()+(0), COLUMN()+(-2), 1))*INDIRECT(ADDRESS(ROW()+(0), COLUMN()+(-1), 1)), 2)</f>
        <v>77.54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33.57</v>
      </c>
      <c r="H18" s="12">
        <f ca="1">ROUND(INDIRECT(ADDRESS(ROW()+(0), COLUMN()+(-2), 1))*INDIRECT(ADDRESS(ROW()+(0), COLUMN()+(-1), 1)), 2)</f>
        <v>10.07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6.91</v>
      </c>
      <c r="H19" s="12">
        <f ca="1">ROUND(INDIRECT(ADDRESS(ROW()+(0), COLUMN()+(-2), 1))*INDIRECT(ADDRESS(ROW()+(0), COLUMN()+(-1), 1)), 2)</f>
        <v>14.51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86.98</v>
      </c>
      <c r="H20" s="12">
        <f ca="1">ROUND(INDIRECT(ADDRESS(ROW()+(0), COLUMN()+(-2), 1))*INDIRECT(ADDRESS(ROW()+(0), COLUMN()+(-1), 1)), 2)</f>
        <v>91.33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1028.89</v>
      </c>
      <c r="H21" s="12">
        <f ca="1">ROUND(INDIRECT(ADDRESS(ROW()+(0), COLUMN()+(-2), 1))*INDIRECT(ADDRESS(ROW()+(0), COLUMN()+(-1), 1)), 2)</f>
        <v>41.16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9.48</v>
      </c>
      <c r="H22" s="12">
        <f ca="1">ROUND(INDIRECT(ADDRESS(ROW()+(0), COLUMN()+(-2), 1))*INDIRECT(ADDRESS(ROW()+(0), COLUMN()+(-1), 1)), 2)</f>
        <v>9.95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19.19</v>
      </c>
      <c r="H23" s="12">
        <f ca="1">ROUND(INDIRECT(ADDRESS(ROW()+(0), COLUMN()+(-2), 1))*INDIRECT(ADDRESS(ROW()+(0), COLUMN()+(-1), 1)), 2)</f>
        <v>21.11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1330.47</v>
      </c>
      <c r="H24" s="12">
        <f ca="1">ROUND(INDIRECT(ADDRESS(ROW()+(0), COLUMN()+(-2), 1))*INDIRECT(ADDRESS(ROW()+(0), COLUMN()+(-1), 1)), 2)</f>
        <v>133.05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33.15</v>
      </c>
      <c r="H25" s="12">
        <f ca="1">ROUND(INDIRECT(ADDRESS(ROW()+(0), COLUMN()+(-2), 1))*INDIRECT(ADDRESS(ROW()+(0), COLUMN()+(-1), 1)), 2)</f>
        <v>26.52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108.64</v>
      </c>
      <c r="H26" s="12">
        <f ca="1">ROUND(INDIRECT(ADDRESS(ROW()+(0), COLUMN()+(-2), 1))*INDIRECT(ADDRESS(ROW()+(0), COLUMN()+(-1), 1)), 2)</f>
        <v>86.91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119.95</v>
      </c>
      <c r="H27" s="14">
        <f ca="1">ROUND(INDIRECT(ADDRESS(ROW()+(0), COLUMN()+(-2), 1))*INDIRECT(ADDRESS(ROW()+(0), COLUMN()+(-1), 1)), 2)</f>
        <v>23.99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715.59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25.18</v>
      </c>
      <c r="H30" s="14">
        <f ca="1">ROUND(INDIRECT(ADDRESS(ROW()+(0), COLUMN()+(-2), 1))*INDIRECT(ADDRESS(ROW()+(0), COLUMN()+(-1), 1)), 2)</f>
        <v>0.96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0.96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0.617</v>
      </c>
      <c r="G33" s="12">
        <v>64.87</v>
      </c>
      <c r="H33" s="12">
        <f ca="1">ROUND(INDIRECT(ADDRESS(ROW()+(0), COLUMN()+(-2), 1))*INDIRECT(ADDRESS(ROW()+(0), COLUMN()+(-1), 1)), 2)</f>
        <v>40.02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1.236</v>
      </c>
      <c r="G34" s="12">
        <v>46.72</v>
      </c>
      <c r="H34" s="12">
        <f ca="1">ROUND(INDIRECT(ADDRESS(ROW()+(0), COLUMN()+(-2), 1))*INDIRECT(ADDRESS(ROW()+(0), COLUMN()+(-1), 1)), 2)</f>
        <v>57.75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0.191</v>
      </c>
      <c r="G35" s="12">
        <v>64.87</v>
      </c>
      <c r="H35" s="12">
        <f ca="1">ROUND(INDIRECT(ADDRESS(ROW()+(0), COLUMN()+(-2), 1))*INDIRECT(ADDRESS(ROW()+(0), COLUMN()+(-1), 1)), 2)</f>
        <v>12.39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0.191</v>
      </c>
      <c r="G36" s="12">
        <v>48.49</v>
      </c>
      <c r="H36" s="12">
        <f ca="1">ROUND(INDIRECT(ADDRESS(ROW()+(0), COLUMN()+(-2), 1))*INDIRECT(ADDRESS(ROW()+(0), COLUMN()+(-1), 1)), 2)</f>
        <v>9.26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</v>
      </c>
      <c r="G37" s="12">
        <v>66.67</v>
      </c>
      <c r="H37" s="12">
        <f ca="1">ROUND(INDIRECT(ADDRESS(ROW()+(0), COLUMN()+(-2), 1))*INDIRECT(ADDRESS(ROW()+(0), COLUMN()+(-1), 1)), 2)</f>
        <v>4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</v>
      </c>
      <c r="G38" s="14">
        <v>48.49</v>
      </c>
      <c r="H38" s="14">
        <f ca="1">ROUND(INDIRECT(ADDRESS(ROW()+(0), COLUMN()+(-2), 1))*INDIRECT(ADDRESS(ROW()+(0), COLUMN()+(-1), 1)), 2)</f>
        <v>2.91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126.33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842.88</v>
      </c>
      <c r="H41" s="14">
        <f ca="1">ROUND(INDIRECT(ADDRESS(ROW()+(0), COLUMN()+(-2), 1))*INDIRECT(ADDRESS(ROW()+(0), COLUMN()+(-1), 1))/100, 2)</f>
        <v>16.86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859.74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