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<sst xmlns="http://schemas.openxmlformats.org/spreadsheetml/2006/main" count="55" uniqueCount="55">
  <si>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</si>
  <si>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</si>
  <si>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</si>
  <si>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mantos prefabricados asfálticos.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</si>
  <si>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lámina de acero galvanizado S 280 de 0,7 mm de espesor, acabado liso, con 3 nervios de 50 mm de altura separados 260 mm; AISLAMIENTO TÉRMICO: panel rígido de lana de roca; IMPERMEABILIZACIÓN: tipo monocapa, no adherida, formada por una manto prefabricado de betún modificado con elastómero SBS, de 4 mm de espesor, con armaduría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manto prefabricado de betún modificado con elastómero SBS, de 3,5 mm de espesor, con armaduría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</si>
  <si>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</si>
  <si>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</si>
  <si>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</si>
  <si>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</si>
  <si>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</si>
  <si>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</si>
  <si>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</si>
  <si>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</si>
  <si>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</si>
  <si>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</si>
  <si>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</si>
  <si>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</si>
  <si>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</si>
  <si>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</si>
  <si>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</si>
  <si>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</si>
  <si>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mt14lga010ga</t>
  </si>
  <si>
    <t xml:space="preserve">m²</t>
  </si>
  <si>
    <t xml:space="preserve">Manto prefabricado de betún modificado con elastómero SBS, de 4 mm de espesor, masa nominal 5 kg/m², con armaduría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</si>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</sst>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72.48</v>
      </c>
      <c r="H10" s="12">
        <f ca="1">ROUND(INDIRECT(ADDRESS(ROW()+(0), COLUMN()+(-2), 1))*INDIRECT(ADDRESS(ROW()+(0), COLUMN()+(-1), 1)), 2)</f>
        <v>79.73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686.91</v>
      </c>
      <c r="H11" s="12">
        <f ca="1">ROUND(INDIRECT(ADDRESS(ROW()+(0), COLUMN()+(-2), 1))*INDIRECT(ADDRESS(ROW()+(0), COLUMN()+(-1), 1)), 2)</f>
        <v>721.26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1.81</v>
      </c>
      <c r="H12" s="12">
        <f ca="1">ROUND(INDIRECT(ADDRESS(ROW()+(0), COLUMN()+(-2), 1))*INDIRECT(ADDRESS(ROW()+(0), COLUMN()+(-1), 1)), 2)</f>
        <v>1.81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66.57</v>
      </c>
      <c r="H13" s="12">
        <f ca="1">ROUND(INDIRECT(ADDRESS(ROW()+(0), COLUMN()+(-2), 1))*INDIRECT(ADDRESS(ROW()+(0), COLUMN()+(-1), 1)), 2)</f>
        <v>73.23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1.87</v>
      </c>
      <c r="H14" s="12">
        <f ca="1">ROUND(INDIRECT(ADDRESS(ROW()+(0), COLUMN()+(-2), 1))*INDIRECT(ADDRESS(ROW()+(0), COLUMN()+(-1), 1)), 2)</f>
        <v>5.61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61.49</v>
      </c>
      <c r="H15" s="14">
        <f ca="1">ROUND(INDIRECT(ADDRESS(ROW()+(0), COLUMN()+(-2), 1))*INDIRECT(ADDRESS(ROW()+(0), COLUMN()+(-1), 1)), 2)</f>
        <v>61.49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943.13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</v>
      </c>
      <c r="G18" s="12">
        <v>42.94</v>
      </c>
      <c r="H18" s="12">
        <f ca="1">ROUND(INDIRECT(ADDRESS(ROW()+(0), COLUMN()+(-2), 1))*INDIRECT(ADDRESS(ROW()+(0), COLUMN()+(-1), 1)), 2)</f>
        <v>7.73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</v>
      </c>
      <c r="G19" s="12">
        <v>31</v>
      </c>
      <c r="H19" s="12">
        <f ca="1">ROUND(INDIRECT(ADDRESS(ROW()+(0), COLUMN()+(-2), 1))*INDIRECT(ADDRESS(ROW()+(0), COLUMN()+(-1), 1)), 2)</f>
        <v>5.58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</v>
      </c>
      <c r="G20" s="12">
        <v>42.94</v>
      </c>
      <c r="H20" s="12">
        <f ca="1">ROUND(INDIRECT(ADDRESS(ROW()+(0), COLUMN()+(-2), 1))*INDIRECT(ADDRESS(ROW()+(0), COLUMN()+(-1), 1)), 2)</f>
        <v>2.58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0.06</v>
      </c>
      <c r="G21" s="12">
        <v>31</v>
      </c>
      <c r="H21" s="12">
        <f ca="1">ROUND(INDIRECT(ADDRESS(ROW()+(0), COLUMN()+(-2), 1))*INDIRECT(ADDRESS(ROW()+(0), COLUMN()+(-1), 1)), 2)</f>
        <v>1.86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0.204</v>
      </c>
      <c r="G22" s="12">
        <v>41.7</v>
      </c>
      <c r="H22" s="12">
        <f ca="1">ROUND(INDIRECT(ADDRESS(ROW()+(0), COLUMN()+(-2), 1))*INDIRECT(ADDRESS(ROW()+(0), COLUMN()+(-1), 1)), 2)</f>
        <v>8.51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0.204</v>
      </c>
      <c r="G23" s="14">
        <v>31</v>
      </c>
      <c r="H23" s="14">
        <f ca="1">ROUND(INDIRECT(ADDRESS(ROW()+(0), COLUMN()+(-2), 1))*INDIRECT(ADDRESS(ROW()+(0), COLUMN()+(-1), 1)), 2)</f>
        <v>6.32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32.58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975.71</v>
      </c>
      <c r="H26" s="14">
        <f ca="1">ROUND(INDIRECT(ADDRESS(ROW()+(0), COLUMN()+(-2), 1))*INDIRECT(ADDRESS(ROW()+(0), COLUMN()+(-1), 1))/100, 2)</f>
        <v>19.51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995.22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