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<sst xmlns="http://schemas.openxmlformats.org/spreadsheetml/2006/main" count="85" uniqueCount="85">
  <si>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</si>
  <si>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QAE010</t>
  </si>
  <si>
    <t xml:space="preserve">m²</t>
  </si>
  <si>
    <t xml:space="preserve">Cubierta plana transitable, no ventilada, con solado flotante sobre soportes, tipo convencional. Impermeabilización con mantos prefabricados asfálticos, tipo monocapa.</t>
  </si>
  <si>
    <r>
      <rPr>
        <sz val="8.25"/>
        <color rgb="FF000000"/>
        <rFont val="Arial"/>
        <family val="2"/>
      </rPr>
      <t xml:space="preserve">Cubierta plana transitable, no ventilada, con solado flotante sobre soportes, tipo convencional, pendiente del 1% al 5%, para tránsito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manto prefabricado de betún modificado con elastómero SBS, de 3,5 mm de espesor, con armaduría de fieltro de poliéster no tejido de 160 g/m², totalmente adherido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</si>
  <si>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</si>
  <si>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</si>
  <si>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</si>
  <si>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</si>
  <si>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</si>
  <si>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</si>
  <si>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</si>
  <si>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</si>
  <si>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</si>
  <si>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</si>
  <si>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</si>
  <si>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</si>
  <si>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</si>
  <si>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</si>
  <si>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</si>
  <si>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</si>
  <si>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</si>
  <si>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</si>
  <si>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</si>
  <si>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</si>
  <si>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</si>
  <si>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</si>
  <si>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</si>
  <si>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</si>
  <si>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</si>
  <si>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</si>
  <si>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</si>
  <si>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</si>
  <si>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</si>
  <si>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</si>
  <si>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</si>
  <si>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</si>
  <si>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</si>
  <si>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</si>
  <si>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</si>
  <si>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</si>
  <si>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</si>
  <si>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</si>
  <si>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</si>
  <si>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Manto prefabricado de betún modificado con elastómero SBS, de 3,5 mm de espesor, masa nominal 4 kg/m², con armaduría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</si>
  <si>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</si>
  <si>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</si>
  <si>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</si>
  <si>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</si>
  <si>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</si>
  <si>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</si>
  <si>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</si>
  <si>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</si>
  <si>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</si>
  <si>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</si>
  <si>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</si>
  <si>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</si>
  <si>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</si>
  <si>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</si>
  <si>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</si>
  <si>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</si>
  <si>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</si>
  <si>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</si>
  <si>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</si>
  <si>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</si>
  <si>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</si>
  <si>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</si>
  <si>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</si>
  <si>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</si>
  <si>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</si>
  <si>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</si>
  <si>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</si>
  <si>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</si>
  <si>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</si>
  <si>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</si>
  <si>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</si>
  <si>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</si>
  <si>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</si>
  <si>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</si>
  <si>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</si>
  <si>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</si>
  <si>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</si>
  <si>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</si>
  <si>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295,19Q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</si>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</sst>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2.56</v>
      </c>
      <c r="H10" s="12">
        <f ca="1">ROUND(INDIRECT(ADDRESS(ROW()+(0), COLUMN()+(-2), 1))*INDIRECT(ADDRESS(ROW()+(0), COLUMN()+(-1), 1)), 2)</f>
        <v>7.68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1312.09</v>
      </c>
      <c r="H11" s="12">
        <f ca="1">ROUND(INDIRECT(ADDRESS(ROW()+(0), COLUMN()+(-2), 1))*INDIRECT(ADDRESS(ROW()+(0), COLUMN()+(-1), 1)), 2)</f>
        <v>131.21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869.12</v>
      </c>
      <c r="H12" s="12">
        <f ca="1">ROUND(INDIRECT(ADDRESS(ROW()+(0), COLUMN()+(-2), 1))*INDIRECT(ADDRESS(ROW()+(0), COLUMN()+(-1), 1)), 2)</f>
        <v>8.69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14.84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11.98</v>
      </c>
      <c r="H14" s="12">
        <f ca="1">ROUND(INDIRECT(ADDRESS(ROW()+(0), COLUMN()+(-2), 1))*INDIRECT(ADDRESS(ROW()+(0), COLUMN()+(-1), 1)), 2)</f>
        <v>0.1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163.45</v>
      </c>
      <c r="H15" s="12">
        <f ca="1">ROUND(INDIRECT(ADDRESS(ROW()+(0), COLUMN()+(-2), 1))*INDIRECT(ADDRESS(ROW()+(0), COLUMN()+(-1), 1)), 2)</f>
        <v>10.62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2.1</v>
      </c>
      <c r="H16" s="12">
        <f ca="1">ROUND(INDIRECT(ADDRESS(ROW()+(0), COLUMN()+(-2), 1))*INDIRECT(ADDRESS(ROW()+(0), COLUMN()+(-1), 1)), 2)</f>
        <v>21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285.54</v>
      </c>
      <c r="H17" s="12">
        <f ca="1">ROUND(INDIRECT(ADDRESS(ROW()+(0), COLUMN()+(-2), 1))*INDIRECT(ADDRESS(ROW()+(0), COLUMN()+(-1), 1)), 2)</f>
        <v>299.82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6.91</v>
      </c>
      <c r="H18" s="12">
        <f ca="1">ROUND(INDIRECT(ADDRESS(ROW()+(0), COLUMN()+(-2), 1))*INDIRECT(ADDRESS(ROW()+(0), COLUMN()+(-1), 1)), 2)</f>
        <v>7.26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1028.89</v>
      </c>
      <c r="H19" s="12">
        <f ca="1">ROUND(INDIRECT(ADDRESS(ROW()+(0), COLUMN()+(-2), 1))*INDIRECT(ADDRESS(ROW()+(0), COLUMN()+(-1), 1)), 2)</f>
        <v>41.16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70.49</v>
      </c>
      <c r="H20" s="12">
        <f ca="1">ROUND(INDIRECT(ADDRESS(ROW()+(0), COLUMN()+(-2), 1))*INDIRECT(ADDRESS(ROW()+(0), COLUMN()+(-1), 1)), 2)</f>
        <v>77.54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9.48</v>
      </c>
      <c r="H21" s="12">
        <f ca="1">ROUND(INDIRECT(ADDRESS(ROW()+(0), COLUMN()+(-2), 1))*INDIRECT(ADDRESS(ROW()+(0), COLUMN()+(-1), 1)), 2)</f>
        <v>9.95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7.5</v>
      </c>
      <c r="G22" s="12">
        <v>10.25</v>
      </c>
      <c r="H22" s="12">
        <f ca="1">ROUND(INDIRECT(ADDRESS(ROW()+(0), COLUMN()+(-2), 1))*INDIRECT(ADDRESS(ROW()+(0), COLUMN()+(-1), 1)), 2)</f>
        <v>76.88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1.05</v>
      </c>
      <c r="G23" s="14">
        <v>78.82</v>
      </c>
      <c r="H23" s="14">
        <f ca="1">ROUND(INDIRECT(ADDRESS(ROW()+(0), COLUMN()+(-2), 1))*INDIRECT(ADDRESS(ROW()+(0), COLUMN()+(-1), 1)), 2)</f>
        <v>82.76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774.82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0.032</v>
      </c>
      <c r="G26" s="14">
        <v>25.18</v>
      </c>
      <c r="H26" s="14">
        <f ca="1">ROUND(INDIRECT(ADDRESS(ROW()+(0), COLUMN()+(-2), 1))*INDIRECT(ADDRESS(ROW()+(0), COLUMN()+(-1), 1)), 2)</f>
        <v>0.81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0.81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0.322</v>
      </c>
      <c r="G29" s="12">
        <v>64.87</v>
      </c>
      <c r="H29" s="12">
        <f ca="1">ROUND(INDIRECT(ADDRESS(ROW()+(0), COLUMN()+(-2), 1))*INDIRECT(ADDRESS(ROW()+(0), COLUMN()+(-1), 1)), 2)</f>
        <v>20.89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0.834</v>
      </c>
      <c r="G30" s="12">
        <v>46.72</v>
      </c>
      <c r="H30" s="12">
        <f ca="1">ROUND(INDIRECT(ADDRESS(ROW()+(0), COLUMN()+(-2), 1))*INDIRECT(ADDRESS(ROW()+(0), COLUMN()+(-1), 1)), 2)</f>
        <v>38.96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0.167</v>
      </c>
      <c r="G31" s="12">
        <v>64.87</v>
      </c>
      <c r="H31" s="12">
        <f ca="1">ROUND(INDIRECT(ADDRESS(ROW()+(0), COLUMN()+(-2), 1))*INDIRECT(ADDRESS(ROW()+(0), COLUMN()+(-1), 1)), 2)</f>
        <v>10.83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0.167</v>
      </c>
      <c r="G32" s="12">
        <v>48.49</v>
      </c>
      <c r="H32" s="12">
        <f ca="1">ROUND(INDIRECT(ADDRESS(ROW()+(0), COLUMN()+(-2), 1))*INDIRECT(ADDRESS(ROW()+(0), COLUMN()+(-1), 1)), 2)</f>
        <v>8.1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0.06</v>
      </c>
      <c r="G33" s="12">
        <v>66.67</v>
      </c>
      <c r="H33" s="12">
        <f ca="1">ROUND(INDIRECT(ADDRESS(ROW()+(0), COLUMN()+(-2), 1))*INDIRECT(ADDRESS(ROW()+(0), COLUMN()+(-1), 1)), 2)</f>
        <v>4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0.06</v>
      </c>
      <c r="G34" s="14">
        <v>48.49</v>
      </c>
      <c r="H34" s="14">
        <f ca="1">ROUND(INDIRECT(ADDRESS(ROW()+(0), COLUMN()+(-2), 1))*INDIRECT(ADDRESS(ROW()+(0), COLUMN()+(-1), 1)), 2)</f>
        <v>2.91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85.69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861.32</v>
      </c>
      <c r="H37" s="14">
        <f ca="1">ROUND(INDIRECT(ADDRESS(ROW()+(0), COLUMN()+(-2), 1))*INDIRECT(ADDRESS(ROW()+(0), COLUMN()+(-1), 1))/100, 2)</f>
        <v>17.23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878.55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