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<sst xmlns="http://schemas.openxmlformats.org/spreadsheetml/2006/main" count="31" uniqueCount="31">
  <si>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</si>
  <si>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QAW010</t>
  </si>
  <si>
    <t xml:space="preserve">Ud</t>
  </si>
  <si>
    <t xml:space="preserve">Sustitución de sumidero en cubierta plana.</t>
  </si>
  <si>
    <r>
      <rPr>
        <sz val="8.25"/>
        <color rgb="FF000000"/>
        <rFont val="Arial"/>
        <family val="2"/>
      </rPr>
      <t xml:space="preserve">Sustitución de sumidero deteriorado de salida horizontal en cubierta plana, por sumidero de salida horizontal, de caucho EPDM, con curva para bajante de 100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</si>
  <si>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</si>
  <si>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</si>
  <si>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</si>
  <si>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</si>
  <si>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</si>
  <si>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</si>
  <si>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</si>
  <si>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mt15acc052b</t>
  </si>
  <si>
    <t xml:space="preserve">Ud</t>
  </si>
  <si>
    <t xml:space="preserve">Sumidero de salida horizontal, de caucho EPDM, de 90x90x375 mm, con curva para bajante de 100 mm de diámetro.</t>
  </si>
  <si>
    <t xml:space="preserve">mt36tie010fa</t>
  </si>
  <si>
    <t xml:space="preserve">m</t>
  </si>
  <si>
    <t xml:space="preserve">Tubo de PVC, serie B, de 110 mm de diámetro y 3,2 mm de espesor, con extremo abocardado.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</si>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</sst>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2.55" customWidth="1"/>
    <col min="4" max="4" width="5.10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316.37</v>
      </c>
      <c r="H10" s="12">
        <f ca="1">ROUND(INDIRECT(ADDRESS(ROW()+(0), COLUMN()+(-2), 1))*INDIRECT(ADDRESS(ROW()+(0), COLUMN()+(-1), 1)), 2)</f>
        <v>316.37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46.58</v>
      </c>
      <c r="H11" s="14">
        <f ca="1">ROUND(INDIRECT(ADDRESS(ROW()+(0), COLUMN()+(-2), 1))*INDIRECT(ADDRESS(ROW()+(0), COLUMN()+(-1), 1)), 2)</f>
        <v>46.58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362.95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0.383</v>
      </c>
      <c r="G14" s="12">
        <v>42.94</v>
      </c>
      <c r="H14" s="12">
        <f ca="1">ROUND(INDIRECT(ADDRESS(ROW()+(0), COLUMN()+(-2), 1))*INDIRECT(ADDRESS(ROW()+(0), COLUMN()+(-1), 1)), 2)</f>
        <v>16.45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0.299</v>
      </c>
      <c r="G15" s="14">
        <v>29.78</v>
      </c>
      <c r="H15" s="14">
        <f ca="1">ROUND(INDIRECT(ADDRESS(ROW()+(0), COLUMN()+(-2), 1))*INDIRECT(ADDRESS(ROW()+(0), COLUMN()+(-1), 1)), 2)</f>
        <v>8.9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25.35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388.3</v>
      </c>
      <c r="H18" s="14">
        <f ca="1">ROUND(INDIRECT(ADDRESS(ROW()+(0), COLUMN()+(-2), 1))*INDIRECT(ADDRESS(ROW()+(0), COLUMN()+(-1), 1))/100, 2)</f>
        <v>7.77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396.07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