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<sst xmlns="http://schemas.openxmlformats.org/spreadsheetml/2006/main" count="38" uniqueCount="38">
  <si>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</si>
  <si>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</si>
  <si>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</si>
  <si>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</si>
  <si>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gris, 20x40x2 cm, fijadas con mortero bastardo de cal y cemento blanco BL-II/A-L 42,5 R, M-2,5,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</si>
  <si>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</si>
  <si>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</si>
  <si>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</si>
  <si>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</si>
  <si>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</si>
  <si>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</si>
  <si>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</si>
  <si>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mt19php010a</t>
  </si>
  <si>
    <t xml:space="preserve">m²</t>
  </si>
  <si>
    <t xml:space="preserve">Plaqueta prefabricada de concreto gris, 20x40x2 cm.</t>
  </si>
  <si>
    <t xml:space="preserve">mt09mor030a</t>
  </si>
  <si>
    <t xml:space="preserve">m³</t>
  </si>
  <si>
    <t xml:space="preserve">Mortero bastardo de cal y cemento blanco BL-II/A-L 42,5 R, tipo M-2,5, confeccionado en obra con 200 kg/m³ de cemento y una proporción en volumen 1:2:10.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</si>
  <si>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</si>
  <si>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</si>
  <si>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</si>
  <si>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</si>
  <si>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</si>
  <si>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</si>
  <si>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</si>
  <si>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</si>
  <si>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</si>
  <si>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</si>
  <si>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</si>
  <si>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</si>
  <si>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</si>
  <si>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</si>
  <si>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</si>
  <si>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</si>
  <si>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</si>
  <si>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</si>
  <si>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39,40Q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</si>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</sst>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1.05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90.96</v>
      </c>
      <c r="H10" s="12">
        <f ca="1">ROUND(INDIRECT(ADDRESS(ROW()+(0), COLUMN()+(-2), 1))*INDIRECT(ADDRESS(ROW()+(0), COLUMN()+(-1), 1)), 2)</f>
        <v>95.51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1094.73</v>
      </c>
      <c r="H11" s="12">
        <f ca="1">ROUND(INDIRECT(ADDRESS(ROW()+(0), COLUMN()+(-2), 1))*INDIRECT(ADDRESS(ROW()+(0), COLUMN()+(-1), 1)), 2)</f>
        <v>27.37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125.41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0.415</v>
      </c>
      <c r="G15" s="12">
        <v>41.7</v>
      </c>
      <c r="H15" s="12">
        <f ca="1">ROUND(INDIRECT(ADDRESS(ROW()+(0), COLUMN()+(-2), 1))*INDIRECT(ADDRESS(ROW()+(0), COLUMN()+(-1), 1)), 2)</f>
        <v>17.31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0.415</v>
      </c>
      <c r="G16" s="12">
        <v>31</v>
      </c>
      <c r="H16" s="12">
        <f ca="1">ROUND(INDIRECT(ADDRESS(ROW()+(0), COLUMN()+(-2), 1))*INDIRECT(ADDRESS(ROW()+(0), COLUMN()+(-1), 1)), 2)</f>
        <v>12.87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0.415</v>
      </c>
      <c r="G17" s="14">
        <v>29.78</v>
      </c>
      <c r="H17" s="14">
        <f ca="1">ROUND(INDIRECT(ADDRESS(ROW()+(0), COLUMN()+(-2), 1))*INDIRECT(ADDRESS(ROW()+(0), COLUMN()+(-1), 1)), 2)</f>
        <v>12.36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42.54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167.95</v>
      </c>
      <c r="H20" s="14">
        <f ca="1">ROUND(INDIRECT(ADDRESS(ROW()+(0), COLUMN()+(-2), 1))*INDIRECT(ADDRESS(ROW()+(0), COLUMN()+(-1), 1))/100, 2)</f>
        <v>3.36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171.31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