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<sst xmlns="http://schemas.openxmlformats.org/spreadsheetml/2006/main" count="35" uniqueCount="35">
  <si>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</si>
  <si>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RCP020</t>
  </si>
  <si>
    <t xml:space="preserve">m²</t>
  </si>
  <si>
    <t xml:space="preserve">Chapado con plaquetas de piedra natural fijadas con mortero, "sistema tradicional".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</si>
  <si>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</si>
  <si>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</si>
  <si>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</si>
  <si>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</si>
  <si>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</si>
  <si>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</si>
  <si>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</si>
  <si>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</si>
  <si>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</si>
  <si>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</si>
  <si>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</si>
  <si>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</si>
  <si>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</si>
  <si>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</si>
  <si>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</si>
  <si>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</si>
  <si>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</si>
  <si>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</si>
  <si>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Mano de obra</t>
  </si>
  <si>
    <t xml:space="preserve">mo022</t>
  </si>
  <si>
    <t xml:space="preserve">h</t>
  </si>
  <si>
    <t xml:space="preserve">Albañil especialista colocador de piedra natural.</t>
  </si>
  <si>
    <t xml:space="preserve">mo060</t>
  </si>
  <si>
    <t xml:space="preserve">h</t>
  </si>
  <si>
    <t xml:space="preserve">Ayudante de albañil especialista colocador de piedra natural.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</si>
  <si>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</si>
  <si>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</si>
  <si>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</si>
  <si>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</si>
  <si>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127,08Q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</si>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</sst>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428.11</v>
      </c>
      <c r="H10" s="12">
        <f ca="1">ROUND(INDIRECT(ADDRESS(ROW()+(0), COLUMN()+(-2), 1))*INDIRECT(ADDRESS(ROW()+(0), COLUMN()+(-1), 1)), 2)</f>
        <v>449.52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0.025</v>
      </c>
      <c r="G11" s="12">
        <v>786.43</v>
      </c>
      <c r="H11" s="12">
        <f ca="1">ROUND(INDIRECT(ADDRESS(ROW()+(0), COLUMN()+(-2), 1))*INDIRECT(ADDRESS(ROW()+(0), COLUMN()+(-1), 1)), 2)</f>
        <v>19.66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12.28</v>
      </c>
      <c r="H12" s="14">
        <f ca="1">ROUND(INDIRECT(ADDRESS(ROW()+(0), COLUMN()+(-2), 1))*INDIRECT(ADDRESS(ROW()+(0), COLUMN()+(-1), 1)), 2)</f>
        <v>1.84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471.02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0.972</v>
      </c>
      <c r="G15" s="12">
        <v>41.7</v>
      </c>
      <c r="H15" s="12">
        <f ca="1">ROUND(INDIRECT(ADDRESS(ROW()+(0), COLUMN()+(-2), 1))*INDIRECT(ADDRESS(ROW()+(0), COLUMN()+(-1), 1)), 2)</f>
        <v>40.53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0.972</v>
      </c>
      <c r="G16" s="14">
        <v>31</v>
      </c>
      <c r="H16" s="14">
        <f ca="1">ROUND(INDIRECT(ADDRESS(ROW()+(0), COLUMN()+(-2), 1))*INDIRECT(ADDRESS(ROW()+(0), COLUMN()+(-1), 1)), 2)</f>
        <v>30.13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70.66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541.68</v>
      </c>
      <c r="H19" s="14">
        <f ca="1">ROUND(INDIRECT(ADDRESS(ROW()+(0), COLUMN()+(-2), 1))*INDIRECT(ADDRESS(ROW()+(0), COLUMN()+(-1), 1))/100, 2)</f>
        <v>10.83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552.51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