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<sst xmlns="http://schemas.openxmlformats.org/spreadsheetml/2006/main" count="32" uniqueCount="32">
  <si>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</si>
  <si>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RMA020</t>
  </si>
  <si>
    <t xml:space="preserve">m²</t>
  </si>
  <si>
    <t xml:space="preserve">Lasur al agua para madera.</t>
  </si>
  <si>
    <r>
      <rPr>
        <sz val="8.25"/>
        <color rgb="FF000000"/>
        <rFont val="Arial"/>
        <family val="2"/>
      </rPr>
      <t xml:space="preserve">Aplicación manual de dos manos de lasur al agua hidrófugo de secado rápido para exterior, incoloro, acabado satinado, sin diluir, (rendimiento: 0,074 l/m² cada mano); (), sobre superficie de revestimiento mural de madera, en exteriores. Incluso líquido protector incoloro para tratamiento preventivo contra insectos xilófagos, polillas y hongos de pudrición. El precio incluye la protección de los elementos del entorno que puedan verse afectados durante los trabajos, pero no incluye la preparación del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</si>
  <si>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</si>
  <si>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</si>
  <si>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</si>
  <si>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</si>
  <si>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</si>
  <si>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</si>
  <si>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</si>
  <si>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mt27prj020a</t>
  </si>
  <si>
    <t xml:space="preserve">l</t>
  </si>
  <si>
    <t xml:space="preserve">Líquido protector incoloro para tratamiento preventivo contra insectos xilófagos, polillas y hongos de pudrición para interior y exterior, transparente e incoloro, aplicado por pulverización, pincelado o inmersión.</t>
  </si>
  <si>
    <t xml:space="preserve">mt27lsa030b</t>
  </si>
  <si>
    <t xml:space="preserve">l</t>
  </si>
  <si>
    <t xml:space="preserve">Lasur al agua hidrófugo de secado rápido para exterior, incoloro, acabado satinado, con un agente biocida, contra hongos de mancha azul y moho, permeable al vapor de agua, con resistencia a los rayos UV y a la intemperie, para aplicar con pincel, brocha, rodillo o pistola, como tratamiento protector y decorativo.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</si>
  <si>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</si>
  <si>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</si>
  <si>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</si>
  <si>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</si>
  <si>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</si>
  <si>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</si>
  <si>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</si>
  <si>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Ayudante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</si>
  <si>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</si>
  <si>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</si>
  <si>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</si>
  <si>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</si>
  <si>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91,21Q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</si>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</sst>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3.23" customWidth="1"/>
    <col min="4" max="4" width="4.42" customWidth="1"/>
    <col min="5" max="5" width="76.16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0.22</v>
      </c>
      <c r="G10" s="12">
        <v>185.28</v>
      </c>
      <c r="H10" s="12">
        <f ca="1">ROUND(INDIRECT(ADDRESS(ROW()+(0), COLUMN()+(-2), 1))*INDIRECT(ADDRESS(ROW()+(0), COLUMN()+(-1), 1)), 2)</f>
        <v>40.76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0.148</v>
      </c>
      <c r="G11" s="14">
        <v>184.64</v>
      </c>
      <c r="H11" s="14">
        <f ca="1">ROUND(INDIRECT(ADDRESS(ROW()+(0), COLUMN()+(-2), 1))*INDIRECT(ADDRESS(ROW()+(0), COLUMN()+(-1), 1)), 2)</f>
        <v>27.33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68.09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0.369</v>
      </c>
      <c r="G14" s="12">
        <v>64.87</v>
      </c>
      <c r="H14" s="12">
        <f ca="1">ROUND(INDIRECT(ADDRESS(ROW()+(0), COLUMN()+(-2), 1))*INDIRECT(ADDRESS(ROW()+(0), COLUMN()+(-1), 1)), 2)</f>
        <v>23.94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0.064</v>
      </c>
      <c r="G15" s="14">
        <v>48.49</v>
      </c>
      <c r="H15" s="14">
        <f ca="1">ROUND(INDIRECT(ADDRESS(ROW()+(0), COLUMN()+(-2), 1))*INDIRECT(ADDRESS(ROW()+(0), COLUMN()+(-1), 1)), 2)</f>
        <v>3.1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27.04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95.13</v>
      </c>
      <c r="H18" s="14">
        <f ca="1">ROUND(INDIRECT(ADDRESS(ROW()+(0), COLUMN()+(-2), 1))*INDIRECT(ADDRESS(ROW()+(0), COLUMN()+(-1), 1))/100, 2)</f>
        <v>1.9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97.03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