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<sst xmlns="http://schemas.openxmlformats.org/spreadsheetml/2006/main" count="38" uniqueCount="38">
  <si>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</si>
  <si>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RSE020</t>
  </si>
  <si>
    <t xml:space="preserve">m²</t>
  </si>
  <si>
    <t xml:space="preserve">Piso elevado registrable, Waytec "TAU CERÁMICA".</t>
  </si>
  <si>
    <r>
      <rPr>
        <sz val="8.25"/>
        <color rgb="FF000000"/>
        <rFont val="Arial"/>
        <family val="2"/>
      </rPr>
      <t xml:space="preserve">Piso elevado registrable Waytec "TAU CERÁMICA", para interior, compuesto por </t>
    </r>
    <r>
      <rPr>
        <b/>
        <sz val="8.25"/>
        <color rgb="FF000000"/>
        <rFont val="Arial"/>
        <family val="2"/>
      </rPr>
      <t xml:space="preserve">paneles autoportantes de 600x600 mm y 40 mm de espesor, formados por un soporte base de tablero aglomerado, de 30 mm de espesor, con cantos de PVC, lámina de aluminio de 0,5 mm de espesor dispuesta en la cara inferior y una capa de acabado de gres porcelánico, estilo mármol "TAU CERÁMICA", de 596x596 mm y 10 mm de espesor</t>
    </r>
    <r>
      <rPr>
        <sz val="8.25"/>
        <color rgb="FF000000"/>
        <rFont val="Arial"/>
        <family val="2"/>
      </rPr>
      <t xml:space="preserve">, apoyados sobre </t>
    </r>
    <r>
      <rPr>
        <b/>
        <sz val="8.25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</si>
  <si>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</si>
  <si>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</si>
  <si>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</si>
  <si>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</si>
  <si>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</si>
  <si>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</si>
  <si>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</si>
  <si>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</si>
  <si>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</si>
  <si>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</si>
  <si>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</si>
  <si>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</si>
  <si>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</si>
  <si>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</si>
  <si>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</si>
  <si>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</si>
  <si>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mt12pct010aa</t>
  </si>
  <si>
    <t xml:space="preserve">m²</t>
  </si>
  <si>
    <t xml:space="preserve">Panel autoportante para el sistema de piso elevado registrable Waytec Int "TAU CERÁMICA",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mármol "TAU CERÁMICA", de 596x596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</si>
  <si>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</si>
  <si>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</si>
  <si>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</si>
  <si>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</si>
  <si>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</si>
  <si>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</si>
  <si>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</si>
  <si>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</si>
  <si>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</si>
  <si>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</si>
  <si>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</si>
  <si>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</si>
  <si>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137,52Q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</si>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</sst>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20.40" customWidth="1"/>
    <col min="5" max="5" width="27.03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0.010000</v>
      </c>
      <c r="H9" s="14"/>
      <c r="I9" s="15">
        <v>44.990000</v>
      </c>
      <c r="J9" s="15"/>
      <c r="K9" s="15">
        <f ca="1">ROUND(INDIRECT(ADDRESS(ROW()+(0), COLUMN()+(-4), 1))*INDIRECT(ADDRESS(ROW()+(0), COLUMN()+(-2), 1)), 2)</f>
        <v>0.450000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17.560000</v>
      </c>
      <c r="J10" s="15"/>
      <c r="K10" s="15">
        <f ca="1">ROUND(INDIRECT(ADDRESS(ROW()+(0), COLUMN()+(-4), 1))*INDIRECT(ADDRESS(ROW()+(0), COLUMN()+(-2), 1)), 2)</f>
        <v>17.560000</v>
      </c>
    </row>
    <row r="11" spans="1:11" ht="45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11.940000</v>
      </c>
      <c r="J11" s="15"/>
      <c r="K11" s="15">
        <f ca="1">ROUND(INDIRECT(ADDRESS(ROW()+(0), COLUMN()+(-4), 1))*INDIRECT(ADDRESS(ROW()+(0), COLUMN()+(-2), 1)), 2)</f>
        <v>35.820000</v>
      </c>
    </row>
    <row r="12" spans="1:11" ht="87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566.850000</v>
      </c>
      <c r="J12" s="17"/>
      <c r="K12" s="17">
        <f ca="1">ROUND(INDIRECT(ADDRESS(ROW()+(0), COLUMN()+(-4), 1))*INDIRECT(ADDRESS(ROW()+(0), COLUMN()+(-2), 1)), 2)</f>
        <v>595.190000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649.020000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0.449000</v>
      </c>
      <c r="H15" s="14"/>
      <c r="I15" s="15">
        <v>32.630000</v>
      </c>
      <c r="J15" s="15"/>
      <c r="K15" s="15">
        <f ca="1">ROUND(INDIRECT(ADDRESS(ROW()+(0), COLUMN()+(-4), 1))*INDIRECT(ADDRESS(ROW()+(0), COLUMN()+(-2), 1)), 2)</f>
        <v>14.650000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0.449000</v>
      </c>
      <c r="H16" s="16"/>
      <c r="I16" s="17">
        <v>23.250000</v>
      </c>
      <c r="J16" s="17"/>
      <c r="K16" s="17">
        <f ca="1">ROUND(INDIRECT(ADDRESS(ROW()+(0), COLUMN()+(-4), 1))*INDIRECT(ADDRESS(ROW()+(0), COLUMN()+(-2), 1)), 2)</f>
        <v>10.440000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25.090000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674.110000</v>
      </c>
      <c r="J19" s="17"/>
      <c r="K19" s="17">
        <f ca="1">ROUND(INDIRECT(ADDRESS(ROW()+(0), COLUMN()+(-4), 1))*INDIRECT(ADDRESS(ROW()+(0), COLUMN()+(-2), 1))/100, 2)</f>
        <v>13.480000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687.590000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