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<sst xmlns="http://schemas.openxmlformats.org/spreadsheetml/2006/main" count="35" uniqueCount="35">
  <si>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</si>
  <si>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RSG011</t>
  </si>
  <si>
    <t xml:space="preserve">m²</t>
  </si>
  <si>
    <t xml:space="preserve">Solado de baldosas cerámicas colocadas en capa gruesa.</t>
  </si>
  <si>
    <r>
      <rPr>
        <sz val="8.25"/>
        <color rgb="FF000000"/>
        <rFont val="Arial"/>
        <family val="2"/>
      </rPr>
      <t xml:space="preserve">Solado de baldosas cerámicas de gres esmaltado, de 30x30 cm, 8 €/m², capacidad de absorción de agua E&lt;3%, resistencia al deslizamiento muy baja, recibidas con mortero de cemento 1:6 de 3 cm de espesor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</si>
  <si>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</si>
  <si>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</si>
  <si>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</si>
  <si>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</si>
  <si>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</si>
  <si>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</si>
  <si>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</si>
  <si>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</si>
  <si>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</si>
  <si>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</si>
  <si>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mt18bde020ag800</t>
  </si>
  <si>
    <t xml:space="preserve">m²</t>
  </si>
  <si>
    <t xml:space="preserve">Baldosa cerámica de gres esmaltado, 30x30 cm, 8,00Q/m²,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</si>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</sst>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71.4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846.08</v>
      </c>
      <c r="H10" s="12">
        <f ca="1">ROUND(INDIRECT(ADDRESS(ROW()+(0), COLUMN()+(-2), 1))*INDIRECT(ADDRESS(ROW()+(0), COLUMN()+(-1), 1)), 2)</f>
        <v>25.38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67.17</v>
      </c>
      <c r="H11" s="12">
        <f ca="1">ROUND(INDIRECT(ADDRESS(ROW()+(0), COLUMN()+(-2), 1))*INDIRECT(ADDRESS(ROW()+(0), COLUMN()+(-1), 1)), 2)</f>
        <v>70.53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11.89</v>
      </c>
      <c r="H12" s="14">
        <f ca="1">ROUND(INDIRECT(ADDRESS(ROW()+(0), COLUMN()+(-2), 1))*INDIRECT(ADDRESS(ROW()+(0), COLUMN()+(-1), 1)), 2)</f>
        <v>1.78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97.69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0.347</v>
      </c>
      <c r="G15" s="12">
        <v>50.37</v>
      </c>
      <c r="H15" s="12">
        <f ca="1">ROUND(INDIRECT(ADDRESS(ROW()+(0), COLUMN()+(-2), 1))*INDIRECT(ADDRESS(ROW()+(0), COLUMN()+(-1), 1)), 2)</f>
        <v>17.48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0.173</v>
      </c>
      <c r="G16" s="14">
        <v>37.63</v>
      </c>
      <c r="H16" s="14">
        <f ca="1">ROUND(INDIRECT(ADDRESS(ROW()+(0), COLUMN()+(-2), 1))*INDIRECT(ADDRESS(ROW()+(0), COLUMN()+(-1), 1)), 2)</f>
        <v>6.51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23.99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121.68</v>
      </c>
      <c r="H19" s="14">
        <f ca="1">ROUND(INDIRECT(ADDRESS(ROW()+(0), COLUMN()+(-2), 1))*INDIRECT(ADDRESS(ROW()+(0), COLUMN()+(-1), 1))/100, 2)</f>
        <v>2.43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124.11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