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<sst xmlns="http://schemas.openxmlformats.org/spreadsheetml/2006/main" count="26" uniqueCount="26">
  <si>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</si>
  <si>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RSG091</t>
  </si>
  <si>
    <t xml:space="preserve">m</t>
  </si>
  <si>
    <t xml:space="preserve">Zócalo de barro cocido.</t>
  </si>
  <si>
    <r>
      <rPr>
        <b/>
        <sz val="7.80"/>
        <color rgb="FF000000"/>
        <rFont val="Arial"/>
        <family val="2"/>
      </rPr>
      <t xml:space="preserve">Zócalo cerámico de barro cocido, 8x20 cm</t>
    </r>
    <r>
      <rPr>
        <sz val="7.80"/>
        <color rgb="FF000000"/>
        <rFont val="Arial"/>
        <family val="2"/>
      </rPr>
      <t xml:space="preserve">, para interiores, recibido y rejuntado con </t>
    </r>
    <r>
      <rPr>
        <b/>
        <sz val="7.80"/>
        <color rgb="FF000000"/>
        <rFont val="Arial"/>
        <family val="2"/>
      </rPr>
      <t xml:space="preserve">mortero de cemento M-10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</si>
  <si>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</si>
  <si>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</si>
  <si>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</si>
  <si>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</si>
  <si>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</si>
  <si>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</si>
  <si>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mt09mor010e</t>
  </si>
  <si>
    <t xml:space="preserve">m³</t>
  </si>
  <si>
    <t xml:space="preserve">Mortero de cemento CEM II/B-P 32,5 N tipo M-10, confeccionado en obra con 380 kg/m³ de cemento y una proporción en volumen 1/4.</t>
  </si>
  <si>
    <t xml:space="preserve">mt18rco020j</t>
  </si>
  <si>
    <t xml:space="preserve">m</t>
  </si>
  <si>
    <t xml:space="preserve">Zócalo cerámico de barro cocido, 8x20 cm.</t>
  </si>
  <si>
    <t xml:space="preserve">mo023</t>
  </si>
  <si>
    <t xml:space="preserve">h</t>
  </si>
  <si>
    <t xml:space="preserve">Pisero.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</si>
  <si>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</si>
  <si>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</si>
  <si>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</si>
  <si>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</si>
  <si>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7,56Q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</si>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</sst>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5.83" customWidth="1"/>
    <col min="3" max="3" width="3.50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0.015000</v>
      </c>
      <c r="F8" s="16">
        <v>883.250000</v>
      </c>
      <c r="G8" s="16">
        <f ca="1">ROUND(INDIRECT(ADDRESS(ROW()+(0), COLUMN()+(-2), 1))*INDIRECT(ADDRESS(ROW()+(0), COLUMN()+(-1), 1)), 2)</f>
        <v>13.250000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1.050000</v>
      </c>
      <c r="F9" s="20">
        <v>42.690000</v>
      </c>
      <c r="G9" s="20">
        <f ca="1">ROUND(INDIRECT(ADDRESS(ROW()+(0), COLUMN()+(-2), 1))*INDIRECT(ADDRESS(ROW()+(0), COLUMN()+(-1), 1)), 2)</f>
        <v>44.820000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0.246000</v>
      </c>
      <c r="F10" s="24">
        <v>29.830000</v>
      </c>
      <c r="G10" s="24">
        <f ca="1">ROUND(INDIRECT(ADDRESS(ROW()+(0), COLUMN()+(-2), 1))*INDIRECT(ADDRESS(ROW()+(0), COLUMN()+(-1), 1)), 2)</f>
        <v>7.340000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65.410000</v>
      </c>
      <c r="G11" s="16">
        <f ca="1">ROUND(INDIRECT(ADDRESS(ROW()+(0), COLUMN()+(-2), 1))*INDIRECT(ADDRESS(ROW()+(0), COLUMN()+(-1), 1))/100, 2)</f>
        <v>1.310000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66.720000</v>
      </c>
      <c r="G12" s="24">
        <f ca="1">ROUND(INDIRECT(ADDRESS(ROW()+(0), COLUMN()+(-2), 1))*INDIRECT(ADDRESS(ROW()+(0), COLUMN()+(-1), 1))/100, 2)</f>
        <v>2.000000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68.720000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