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<sst xmlns="http://schemas.openxmlformats.org/spreadsheetml/2006/main" count="47" uniqueCount="47">
  <si>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</si>
  <si>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RTL025</t>
  </si>
  <si>
    <t xml:space="preserve">m²</t>
  </si>
  <si>
    <t xml:space="preserve">Cielo falso registrable de lamas metálicas.</t>
  </si>
  <si>
    <r>
      <rPr>
        <sz val="8.25"/>
        <color rgb="FF000000"/>
        <rFont val="Arial"/>
        <family val="2"/>
      </rPr>
      <t xml:space="preserve">Cielo falso registrable suspendido, situado a una altura menor de 4 m, constituido por: ESTRUCTURA: entramado metálico oculto fijado a la losa o elemento soporte con varillas; LAMAS METÁLICAS: lamas horizontales de superficie lisa, de aluminio lacado, y de 85 mm de ancho, separadas 15 mm, con perfiles intermedios para la unión de las lamas entre sí.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</si>
  <si>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</si>
  <si>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</si>
  <si>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</si>
  <si>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</si>
  <si>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</si>
  <si>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</si>
  <si>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</si>
  <si>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mt12fla100cg</t>
  </si>
  <si>
    <t xml:space="preserve">m</t>
  </si>
  <si>
    <t xml:space="preserve">Lama horizontal de superficie lisa, de aluminio prelacado, de 85 mm de ancho y 0,45 mm de espesor, con 15 mm de separación, sin aislamiento acústico, color blanco, para cielos falsos registrables con entramado oculto.</t>
  </si>
  <si>
    <t xml:space="preserve">mt12fpg010bgj</t>
  </si>
  <si>
    <t xml:space="preserve">m</t>
  </si>
  <si>
    <t xml:space="preserve">Perfil 28/41/4000 mm, de 0,6 mm de espesor, color blanco, de lámina de acero galvanizado, acabado troquelado, para la colocación de lamas horizontales cada 100 mm, en cielos falsos registrables.</t>
  </si>
  <si>
    <t xml:space="preserve">mt12fpg020b</t>
  </si>
  <si>
    <t xml:space="preserve">m</t>
  </si>
  <si>
    <t xml:space="preserve">Perfil 20/15/4000 mm, de 0,5 mm de espesor, color blanco, de lámina de acero galvanizado, para colocar entre lamas con 15 mm de separación.</t>
  </si>
  <si>
    <t xml:space="preserve">mt12fpg030aa</t>
  </si>
  <si>
    <t xml:space="preserve">m</t>
  </si>
  <si>
    <t xml:space="preserve">Perfil en U 20/15/3000 mm, color blanco, de aluminio lacado.</t>
  </si>
  <si>
    <t xml:space="preserve">mt12fpg050c</t>
  </si>
  <si>
    <t xml:space="preserve">Ud</t>
  </si>
  <si>
    <t xml:space="preserve">Clip de plástico, para la fijación entre lamas o bandejas metálicas y los perfiles de remate perimetral, en cielos falsos registrables.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</si>
  <si>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</si>
  <si>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</si>
  <si>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</si>
  <si>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</si>
  <si>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</si>
  <si>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</si>
  <si>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</si>
  <si>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</si>
  <si>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</si>
  <si>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</si>
  <si>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Instalador de cielos falsos.</t>
  </si>
  <si>
    <t xml:space="preserve">mo082</t>
  </si>
  <si>
    <t xml:space="preserve">h</t>
  </si>
  <si>
    <t xml:space="preserve">Ayudante instalador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</si>
  <si>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</si>
  <si>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</si>
  <si>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</si>
  <si>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</si>
  <si>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75,02Q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</si>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</sst>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18.42</v>
      </c>
      <c r="H10" s="12">
        <f ca="1">ROUND(INDIRECT(ADDRESS(ROW()+(0), COLUMN()+(-2), 1))*INDIRECT(ADDRESS(ROW()+(0), COLUMN()+(-1), 1)), 2)</f>
        <v>187.88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16.93</v>
      </c>
      <c r="H11" s="12">
        <f ca="1">ROUND(INDIRECT(ADDRESS(ROW()+(0), COLUMN()+(-2), 1))*INDIRECT(ADDRESS(ROW()+(0), COLUMN()+(-1), 1)), 2)</f>
        <v>16.93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9.5</v>
      </c>
      <c r="H12" s="12">
        <f ca="1">ROUND(INDIRECT(ADDRESS(ROW()+(0), COLUMN()+(-2), 1))*INDIRECT(ADDRESS(ROW()+(0), COLUMN()+(-1), 1)), 2)</f>
        <v>95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8.09</v>
      </c>
      <c r="H13" s="12">
        <f ca="1">ROUND(INDIRECT(ADDRESS(ROW()+(0), COLUMN()+(-2), 1))*INDIRECT(ADDRESS(ROW()+(0), COLUMN()+(-1), 1)), 2)</f>
        <v>8.09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0.56</v>
      </c>
      <c r="H14" s="12">
        <f ca="1">ROUND(INDIRECT(ADDRESS(ROW()+(0), COLUMN()+(-2), 1))*INDIRECT(ADDRESS(ROW()+(0), COLUMN()+(-1), 1)), 2)</f>
        <v>2.24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</v>
      </c>
      <c r="G15" s="12">
        <v>3.62</v>
      </c>
      <c r="H15" s="12">
        <f ca="1">ROUND(INDIRECT(ADDRESS(ROW()+(0), COLUMN()+(-2), 1))*INDIRECT(ADDRESS(ROW()+(0), COLUMN()+(-1), 1)), 2)</f>
        <v>4.53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1.25</v>
      </c>
      <c r="G16" s="14">
        <v>0.62</v>
      </c>
      <c r="H16" s="14">
        <f ca="1">ROUND(INDIRECT(ADDRESS(ROW()+(0), COLUMN()+(-2), 1))*INDIRECT(ADDRESS(ROW()+(0), COLUMN()+(-1), 1)), 2)</f>
        <v>0.78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315.45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0.302</v>
      </c>
      <c r="G19" s="12">
        <v>66.67</v>
      </c>
      <c r="H19" s="12">
        <f ca="1">ROUND(INDIRECT(ADDRESS(ROW()+(0), COLUMN()+(-2), 1))*INDIRECT(ADDRESS(ROW()+(0), COLUMN()+(-1), 1)), 2)</f>
        <v>20.13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0.302</v>
      </c>
      <c r="G20" s="14">
        <v>48.49</v>
      </c>
      <c r="H20" s="14">
        <f ca="1">ROUND(INDIRECT(ADDRESS(ROW()+(0), COLUMN()+(-2), 1))*INDIRECT(ADDRESS(ROW()+(0), COLUMN()+(-1), 1)), 2)</f>
        <v>14.64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34.77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350.22</v>
      </c>
      <c r="H23" s="14">
        <f ca="1">ROUND(INDIRECT(ADDRESS(ROW()+(0), COLUMN()+(-2), 1))*INDIRECT(ADDRESS(ROW()+(0), COLUMN()+(-1), 1))/100, 2)</f>
        <v>7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357.22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