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<sst xmlns="http://schemas.openxmlformats.org/spreadsheetml/2006/main" count="50" uniqueCount="50">
  <si>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</si>
  <si>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UVT030</t>
  </si>
  <si>
    <t xml:space="preserve">m</t>
  </si>
  <si>
    <t xml:space="preserve">Vallado de parcela, de electromalla modular.</t>
  </si>
  <si>
    <r>
      <rPr>
        <sz val="8.25"/>
        <color rgb="FF000000"/>
        <rFont val="Arial"/>
        <family val="2"/>
      </rPr>
      <t xml:space="preserve">Vallado de parcela formado por paneles de electromalla con pliegues de refuerzo, de 200x50 mm de paso de malla, reducido a 50x50 mm en las zonas de pliegue, y 5 mm de diámetro, enmarcada con tubos horizontales de 50x30x1,5 mm y tubos verticales de 40x30x1,5 mm, de 3,00x1,00 m, acabado galvanizado y plastificado en color verde RAL 6015 y postes de perfil hueco de sección rectangular, de 60x40x1,5 mm, empotrados en muros de mampostería u concreto. Incluso mortero de cemento para recibido de los postes accesorios para la fijación de los paneles de electromalla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</si>
  <si>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</si>
  <si>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</si>
  <si>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</si>
  <si>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</si>
  <si>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</si>
  <si>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</si>
  <si>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</si>
  <si>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mt52vsm020b</t>
  </si>
  <si>
    <t xml:space="preserve">m</t>
  </si>
  <si>
    <t xml:space="preserve">Panel de electromalla con pliegues de refuerzo, de 200x50 mm de paso de malla, reducido a 50x50 mm en las zonas de pliegue, y 5 mm de diámetro, enmarcada con tubos horizontales de 50x30x1,5 mm y tubos verticales de 40x30x1,5 mm, de 3,00x1,00 m, acabado galvanizado y plastificado en color verde RAL 6015.</t>
  </si>
  <si>
    <t xml:space="preserve">mt52vpm030b</t>
  </si>
  <si>
    <t xml:space="preserve">Ud</t>
  </si>
  <si>
    <t xml:space="preserve">Poste de perfil hueco de acero de sección rectangular 60x40x2 mm, de 1 m de altura, acabado galvanizado y plastificado en color verde RAL 6015.</t>
  </si>
  <si>
    <t xml:space="preserve">mt52vpm050</t>
  </si>
  <si>
    <t xml:space="preserve">Ud</t>
  </si>
  <si>
    <t xml:space="preserve">Accesorios para la fijación de los paneles de electromalla modular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</si>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</sst>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482.58</v>
      </c>
      <c r="H10" s="12">
        <f ca="1">ROUND(INDIRECT(ADDRESS(ROW()+(0), COLUMN()+(-2), 1))*INDIRECT(ADDRESS(ROW()+(0), COLUMN()+(-1), 1)), 2)</f>
        <v>482.58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129.57</v>
      </c>
      <c r="H11" s="12">
        <f ca="1">ROUND(INDIRECT(ADDRESS(ROW()+(0), COLUMN()+(-2), 1))*INDIRECT(ADDRESS(ROW()+(0), COLUMN()+(-1), 1)), 2)</f>
        <v>25.91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</v>
      </c>
      <c r="G12" s="12">
        <v>20.61</v>
      </c>
      <c r="H12" s="12">
        <f ca="1">ROUND(INDIRECT(ADDRESS(ROW()+(0), COLUMN()+(-2), 1))*INDIRECT(ADDRESS(ROW()+(0), COLUMN()+(-1), 1)), 2)</f>
        <v>24.73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10.6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0.015</v>
      </c>
      <c r="G14" s="12">
        <v>145.39</v>
      </c>
      <c r="H14" s="12">
        <f ca="1">ROUND(INDIRECT(ADDRESS(ROW()+(0), COLUMN()+(-2), 1))*INDIRECT(ADDRESS(ROW()+(0), COLUMN()+(-1), 1)), 2)</f>
        <v>2.18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3.8</v>
      </c>
      <c r="G15" s="12">
        <v>1.86</v>
      </c>
      <c r="H15" s="12">
        <f ca="1">ROUND(INDIRECT(ADDRESS(ROW()+(0), COLUMN()+(-2), 1))*INDIRECT(ADDRESS(ROW()+(0), COLUMN()+(-1), 1)), 2)</f>
        <v>7.07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0.076</v>
      </c>
      <c r="G16" s="14">
        <v>8.48</v>
      </c>
      <c r="H16" s="14">
        <f ca="1">ROUND(INDIRECT(ADDRESS(ROW()+(0), COLUMN()+(-2), 1))*INDIRECT(ADDRESS(ROW()+(0), COLUMN()+(-1), 1)), 2)</f>
        <v>0.64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543.17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0.121</v>
      </c>
      <c r="G19" s="12">
        <v>31</v>
      </c>
      <c r="H19" s="12">
        <f ca="1">ROUND(INDIRECT(ADDRESS(ROW()+(0), COLUMN()+(-2), 1))*INDIRECT(ADDRESS(ROW()+(0), COLUMN()+(-1), 1)), 2)</f>
        <v>3.75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0.109</v>
      </c>
      <c r="G20" s="12">
        <v>42.94</v>
      </c>
      <c r="H20" s="12">
        <f ca="1">ROUND(INDIRECT(ADDRESS(ROW()+(0), COLUMN()+(-2), 1))*INDIRECT(ADDRESS(ROW()+(0), COLUMN()+(-1), 1)), 2)</f>
        <v>4.68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0.109</v>
      </c>
      <c r="G21" s="14">
        <v>31</v>
      </c>
      <c r="H21" s="14">
        <f ca="1">ROUND(INDIRECT(ADDRESS(ROW()+(0), COLUMN()+(-2), 1))*INDIRECT(ADDRESS(ROW()+(0), COLUMN()+(-1), 1)), 2)</f>
        <v>3.38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11.81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554.98</v>
      </c>
      <c r="H24" s="14">
        <f ca="1">ROUND(INDIRECT(ADDRESS(ROW()+(0), COLUMN()+(-2), 1))*INDIRECT(ADDRESS(ROW()+(0), COLUMN()+(-1), 1))/100, 2)</f>
        <v>16.65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571.63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