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<sst xmlns="http://schemas.openxmlformats.org/spreadsheetml/2006/main" count="46" uniqueCount="46">
  <si>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</si>
  <si>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UXB020</t>
  </si>
  <si>
    <t xml:space="preserve">m</t>
  </si>
  <si>
    <t xml:space="preserve">Bordillo prefabricado de concreto.</t>
  </si>
  <si>
    <r>
      <rPr>
        <sz val="8.25"/>
        <color rgb="FF000000"/>
        <rFont val="Arial"/>
        <family val="2"/>
      </rPr>
      <t xml:space="preserve">Bordillo - Recto - MC - A1 (20x14) - B- H - S(R-3,5) -, colocado sobre base de concreto masivo (f'c=210 kg/cm² (3000 psi), clase de exposición F0 S0 P0 C0, tamaño máximo del agregado 19 mm (3/4"), consistencia plástica) de 20 cm de espesor y rejuntado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</si>
  <si>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</si>
  <si>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</si>
  <si>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</si>
  <si>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</si>
  <si>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</si>
  <si>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</si>
  <si>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</si>
  <si>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mt10hmf050Gdf</t>
  </si>
  <si>
    <t xml:space="preserve">m³</t>
  </si>
  <si>
    <t xml:space="preserve">Concreto masivo f'c=210 kg/cm² (3000 psi), clase de exposición F0 S0 P0 C0, tamaño máximo del agregado 19 mm (3/4"), consistencia plástica, premezclado, según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</si>
  <si>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</si>
  <si>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</si>
  <si>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</si>
  <si>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</si>
  <si>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</si>
  <si>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</si>
  <si>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</si>
  <si>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</si>
  <si>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</si>
  <si>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mt18jbg010aa</t>
  </si>
  <si>
    <t xml:space="preserve">Ud</t>
  </si>
  <si>
    <t xml:space="preserve">Bordillo recto de concreto, monocapa, con sección normalizada peatonal A1 (20x14) cm, clase climática B (absorción &lt;=6%), clase resistente a la abrasión H (huella &lt;=23 mm) y clase resistente a flexión S (R-3,5 N/mm²), de 50 cm de longitud.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</si>
  <si>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</si>
  <si>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</si>
  <si>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</si>
  <si>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</si>
  <si>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</si>
  <si>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</si>
  <si>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</si>
  <si>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</si>
  <si>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</si>
  <si>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</si>
  <si>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</si>
  <si>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</si>
  <si>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</si>
  <si>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</si>
  <si>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</si>
  <si>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</si>
  <si>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</si>
  <si>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18,40Q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</si>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</sst>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6.30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0.082</v>
      </c>
      <c r="G10" s="12">
        <v>1263.95</v>
      </c>
      <c r="H10" s="12">
        <f ca="1">ROUND(INDIRECT(ADDRESS(ROW()+(0), COLUMN()+(-2), 1))*INDIRECT(ADDRESS(ROW()+(0), COLUMN()+(-1), 1)), 2)</f>
        <v>103.64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11.98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0.007</v>
      </c>
      <c r="G12" s="12">
        <v>163.45</v>
      </c>
      <c r="H12" s="12">
        <f ca="1">ROUND(INDIRECT(ADDRESS(ROW()+(0), COLUMN()+(-2), 1))*INDIRECT(ADDRESS(ROW()+(0), COLUMN()+(-1), 1)), 2)</f>
        <v>1.14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2.1</v>
      </c>
      <c r="H13" s="12">
        <f ca="1">ROUND(INDIRECT(ADDRESS(ROW()+(0), COLUMN()+(-2), 1))*INDIRECT(ADDRESS(ROW()+(0), COLUMN()+(-1), 1)), 2)</f>
        <v>2.1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2.1</v>
      </c>
      <c r="G14" s="14">
        <v>24.68</v>
      </c>
      <c r="H14" s="14">
        <f ca="1">ROUND(INDIRECT(ADDRESS(ROW()+(0), COLUMN()+(-2), 1))*INDIRECT(ADDRESS(ROW()+(0), COLUMN()+(-1), 1)), 2)</f>
        <v>51.83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158.78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0.006</v>
      </c>
      <c r="G17" s="14">
        <v>25.18</v>
      </c>
      <c r="H17" s="14">
        <f ca="1">ROUND(INDIRECT(ADDRESS(ROW()+(0), COLUMN()+(-2), 1))*INDIRECT(ADDRESS(ROW()+(0), COLUMN()+(-1), 1)), 2)</f>
        <v>0.15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0.15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0.349</v>
      </c>
      <c r="G20" s="12">
        <v>64.87</v>
      </c>
      <c r="H20" s="12">
        <f ca="1">ROUND(INDIRECT(ADDRESS(ROW()+(0), COLUMN()+(-2), 1))*INDIRECT(ADDRESS(ROW()+(0), COLUMN()+(-1), 1)), 2)</f>
        <v>22.64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0.389</v>
      </c>
      <c r="G21" s="14">
        <v>48.49</v>
      </c>
      <c r="H21" s="14">
        <f ca="1">ROUND(INDIRECT(ADDRESS(ROW()+(0), COLUMN()+(-2), 1))*INDIRECT(ADDRESS(ROW()+(0), COLUMN()+(-1), 1)), 2)</f>
        <v>18.86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41.5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200.43</v>
      </c>
      <c r="H24" s="14">
        <f ca="1">ROUND(INDIRECT(ADDRESS(ROW()+(0), COLUMN()+(-2), 1))*INDIRECT(ADDRESS(ROW()+(0), COLUMN()+(-1), 1))/100, 2)</f>
        <v>4.01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204.44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