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<sst xmlns="http://schemas.openxmlformats.org/spreadsheetml/2006/main" count="29" uniqueCount="29">
  <si>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</si>
  <si>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XBT010</t>
  </si>
  <si>
    <t xml:space="preserve">Ud</t>
  </si>
  <si>
    <t xml:space="preserve">Prueba de baldosas de mosaico granítico.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</si>
  <si>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baldosa de mosaico granítico de uso exterior, tomada en obra, para la determinación de las siguientes características: características geométricas, aspecto y textura.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</si>
  <si>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</si>
  <si>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</si>
  <si>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</si>
  <si>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</si>
  <si>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</si>
  <si>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</si>
  <si>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</si>
  <si>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</si>
  <si>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</si>
  <si>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</si>
  <si>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mt49bco020</t>
  </si>
  <si>
    <t xml:space="preserve">Ud</t>
  </si>
  <si>
    <t xml:space="preserve">Toma en obra de muestras de baldosa de cemento (hidráulica, pasta y mosaico granítico), cuyo peso no exceda de 50 kg.</t>
  </si>
  <si>
    <t xml:space="preserve">mt49bco130a</t>
  </si>
  <si>
    <t xml:space="preserve">Ud</t>
  </si>
  <si>
    <t xml:space="preserve">Prueba para determinar las características geométricas, aspecto y textura de una muestra de baldosa de cemento (hidráulica, pasta y mosaico granítico) para uso exterior.</t>
  </si>
  <si>
    <t xml:space="preserve">mt49bco030</t>
  </si>
  <si>
    <t xml:space="preserve">Ud</t>
  </si>
  <si>
    <t xml:space="preserve">Informe de resultados de las pruebas realizadas sobre una muestra de baldosa de cemento (hidráulica, pasta y mosaico granítico).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</si>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</sst>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6.12</v>
      </c>
      <c r="H10" s="12">
        <f ca="1">ROUND(INDIRECT(ADDRESS(ROW()+(0), COLUMN()+(-2), 1))*INDIRECT(ADDRESS(ROW()+(0), COLUMN()+(-1), 1)), 2)</f>
        <v>6.12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256.96</v>
      </c>
      <c r="H11" s="12">
        <f ca="1">ROUND(INDIRECT(ADDRESS(ROW()+(0), COLUMN()+(-2), 1))*INDIRECT(ADDRESS(ROW()+(0), COLUMN()+(-1), 1)), 2)</f>
        <v>256.96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244.4</v>
      </c>
      <c r="H12" s="12">
        <f ca="1">ROUND(INDIRECT(ADDRESS(ROW()+(0), COLUMN()+(-2), 1))*INDIRECT(ADDRESS(ROW()+(0), COLUMN()+(-1), 1)), 2)</f>
        <v>244.4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793.95</v>
      </c>
      <c r="H13" s="14">
        <f ca="1">ROUND(INDIRECT(ADDRESS(ROW()+(0), COLUMN()+(-2), 1))*INDIRECT(ADDRESS(ROW()+(0), COLUMN()+(-1), 1)), 2)</f>
        <v>793.95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1301.43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1301.43</v>
      </c>
      <c r="H16" s="14">
        <f ca="1">ROUND(INDIRECT(ADDRESS(ROW()+(0), COLUMN()+(-2), 1))*INDIRECT(ADDRESS(ROW()+(0), COLUMN()+(-1), 1))/100, 2)</f>
        <v>26.03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1327.46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